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EEEE2E00-DCF0-4A54-B70C-40003D014E63}"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<sst xmlns="http://schemas.openxmlformats.org/spreadsheetml/2006/main" count="5402" uniqueCount="1341">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</sst>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1216</v>
      </c>
      <c r="B10" s="90"/>
      <c r="C10" s="82" t="str">
        <f>VLOOKUP(A10,'Vacantes TRE - Bloque 2'!1:1048576,5,0)</f>
        <v>G. Administración Judicial Electrónica</v>
      </c>
      <c r="D10" s="82"/>
      <c r="E10" s="82"/>
      <c r="F10" s="82"/>
      <c r="G10" s="82" t="str">
        <f>VLOOKUP(A10,'Vacantes TRE - Bloque 2'!1:1048576,6,0)</f>
        <v>Técnico/a 2</v>
      </c>
      <c r="H10" s="82"/>
      <c r="I10" s="83" t="str">
        <f>VLOOKUP(A10,'Vacantes TRE - Bloque 2'!1:1048576,9,0)</f>
        <v>Desarrollador/a Senior Front Liferay Ministerio de Justicia</v>
      </c>
      <c r="J10" s="84"/>
      <c r="K10" s="82" t="str">
        <f>VLOOKUP(A10,'Vacantes TRE - Bloque 2'!1:1048576,12,0)</f>
        <v>Madrid</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225" customHeight="1" thickTop="1" thickBot="1">
      <c r="A17" s="130" t="str">
        <f>VLOOKUP(A10,'Vacantes TRE - Bloque 2'!1:1048576,17,0)</f>
        <v>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DJn3MP3A8RrZNqRHq9Zn0V8UVGaj+uCmDlCw2P3jpEZxGiXwDvuxg6ILlr2/6aRDgYF3E8CnMulLTqKA/Fu0jA==" saltValue="9Rxb6D9+GlTR05wThxJz9Q=="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2023-09-21T13:29:31Z</dcterms:modified>
</cp:coreProperties>
</file>